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(СМР)'!$A$1:$F$28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F14" i="16"/>
  <c r="F15" i="16"/>
  <c r="F16" i="16"/>
  <c r="F17" i="16"/>
  <c r="F18" i="16"/>
  <c r="F19" i="16"/>
  <c r="F20" i="16"/>
  <c r="F21" i="16"/>
  <c r="F22" i="16"/>
  <c r="F23" i="16"/>
  <c r="F24" i="16"/>
  <c r="F25" i="16"/>
  <c r="F12" i="16" l="1"/>
  <c r="B2" i="9" l="1"/>
  <c r="B1" i="16" l="1"/>
</calcChain>
</file>

<file path=xl/sharedStrings.xml><?xml version="1.0" encoding="utf-8"?>
<sst xmlns="http://schemas.openxmlformats.org/spreadsheetml/2006/main" count="46" uniqueCount="44">
  <si>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</si>
  <si>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</si>
  <si>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</si>
  <si>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</si>
  <si>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</si>
  <si>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</si>
  <si>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</si>
  <si>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</si>
  <si>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</si>
  <si>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</si>
  <si>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</si>
  <si>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</si>
  <si>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</si>
  <si>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</si>
  <si>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</si>
  <si>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</si>
  <si>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</si>
  <si>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</si>
  <si>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</si>
  <si>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</si>
  <si>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</si>
  <si>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</si>
  <si>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</si>
  <si>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Фирменное наименование  или ФИО участника закупки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</si>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</sst>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2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sz val="10"/>
      <color theme="1"/>
      <name val="PT Sans"/>
      <charset val="204"/>
    </font>
    <font>
      <sz val="10"/>
      <color theme="1"/>
      <name val="Calibri"/>
      <family val="2"/>
      <scheme val="minor"/>
    </font>
    <font>
      <sz val="11"/>
      <color theme="1"/>
      <name val="PT Sans"/>
      <family val="2"/>
      <charset val="204"/>
    </font>
    <font>
      <b/>
      <sz val="11"/>
      <color theme="1"/>
      <name val="PT Sans"/>
      <charset val="204"/>
    </font>
    <font>
      <b/>
      <sz val="10"/>
      <color theme="1"/>
      <name val="PT Sans"/>
      <charset val="204"/>
    </font>
  </fonts>
  <fills count="3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6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7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vertical="top"/>
    </xf>
    <xf numFmtId="0" fontId="0" fillId="0" borderId="0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8" xfId="0" applyFont="1" applyBorder="1" applyAlignment="1" applyProtection="1">
      <alignment horizontal="left" vertical="center"/>
      <protection locked="0"/>
    </xf>
    <xf numFmtId="164" fontId="8" fillId="0" borderId="8" xfId="0" applyNumberFormat="1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8" fillId="0" borderId="12" xfId="0" applyNumberFormat="1" applyFont="1" applyBorder="1" applyAlignment="1" applyProtection="1">
      <alignment horizontal="left"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164" fontId="0" fillId="0" borderId="13" xfId="0" applyNumberFormat="1" applyFont="1" applyBorder="1" applyAlignment="1" applyProtection="1">
      <alignment horizontal="left" vertical="center"/>
      <protection locked="0"/>
    </xf>
    <xf numFmtId="0" fontId="0" fillId="0" borderId="14" xfId="0" applyNumberFormat="1" applyFont="1" applyBorder="1" applyAlignment="1" applyProtection="1">
      <alignment horizontal="left" vertical="center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7" xfId="0" applyNumberFormat="1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7" fillId="0" borderId="6" xfId="0" applyFont="1" applyBorder="1" applyAlignment="1">
      <alignment vertical="center" wrapText="1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164" fontId="8" fillId="0" borderId="7" xfId="0" applyNumberFormat="1" applyFont="1" applyBorder="1" applyAlignment="1" applyProtection="1">
      <alignment horizontal="left" vertical="center"/>
      <protection locked="0"/>
    </xf>
    <xf numFmtId="0" fontId="8" fillId="0" borderId="21" xfId="0" applyFont="1" applyBorder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164" fontId="0" fillId="0" borderId="0" xfId="0" applyNumberFormat="1" applyFont="1" applyBorder="1" applyAlignment="1" applyProtection="1">
      <alignment horizontal="left" vertical="center"/>
    </xf>
    <xf numFmtId="0" fontId="0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1" fillId="0" borderId="8" xfId="0" applyFont="1" applyBorder="1" applyAlignment="1" applyProtection="1">
      <alignment horizontal="left" vertical="center" wrapText="1"/>
    </xf>
    <xf numFmtId="0" fontId="8" fillId="0" borderId="0" xfId="0" applyFont="1" applyProtection="1"/>
    <xf numFmtId="0" fontId="8" fillId="0" borderId="8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 wrapText="1"/>
    </xf>
    <xf numFmtId="0" fontId="0" fillId="0" borderId="0" xfId="0" applyFont="1" applyProtection="1"/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top"/>
      <protection locked="0"/>
    </xf>
    <xf numFmtId="0" fontId="10" fillId="0" borderId="8" xfId="0" applyFont="1" applyBorder="1" applyAlignment="1" applyProtection="1">
      <alignment horizontal="left" vertical="top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26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</font>
      <numFmt numFmtId="164" formatCode="0&quot;%&quot;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</font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z val="10"/>
        <name val="PT Sans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</font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25" totalsRowShown="0" headerRowDxfId="15" dataDxfId="13" headerRowBorderDxfId="14" tableBorderDxfId="12">
  <autoFilter ref="B11:F25"/>
  <tableColumns count="5">
    <tableColumn id="1" name="№" dataDxfId="11"/>
    <tableColumn id="2" name="Вводные данные" dataDxfId="10"/>
    <tableColumn id="4" name="Цена, руб (без НДС)" dataDxfId="9"/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25"/>
  <cols>
    <col min="1" max="1" width="9" customWidth="1"/>
    <col min="2" max="2" width="25" customWidth="1"/>
    <col min="3" max="3" width="12.1328125" bestFit="1" customWidth="1"/>
  </cols>
  <sheetData>
    <row r="1" spans="1:3">
      <c r="A1" s="1" t="s">
        <v>12</v>
      </c>
      <c r="B1" s="1" t="s">
        <v>13</v>
      </c>
      <c r="C1" s="1" t="s">
        <v>14</v>
      </c>
    </row>
    <row r="2" spans="1: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25"/>
  <cols>
    <col min="1" max="1" width="5" bestFit="1" customWidth="1"/>
    <col min="2" max="2" width="59.86328125" customWidth="1"/>
  </cols>
  <sheetData>
    <row r="1" spans="1:2">
      <c r="A1" s="1" t="s">
        <v>0</v>
      </c>
      <c r="B1" s="1" t="s">
        <v>8</v>
      </c>
    </row>
    <row r="2" spans="1:2" ht="28.5">
      <c r="A2" s="1">
        <v>1</v>
      </c>
      <c r="B2" s="3" t="s">
        <v>9</v>
      </c>
    </row>
    <row r="3" spans="1:2" ht="42.75">
      <c r="A3" s="1">
        <v>2</v>
      </c>
      <c r="B3" s="3" t="s">
        <v>10</v>
      </c>
    </row>
    <row r="4" spans="1:2" ht="28.5">
      <c r="A4" s="1">
        <v>3</v>
      </c>
      <c r="B4" s="3" t="s">
        <v>6</v>
      </c>
    </row>
    <row r="5" spans="1:2" ht="28.5">
      <c r="A5" s="1">
        <v>4</v>
      </c>
      <c r="B5" s="3" t="s">
        <v>7</v>
      </c>
    </row>
    <row r="7" spans="1:2">
      <c r="A7" t="s">
        <v>0</v>
      </c>
      <c r="B7" t="s">
        <v>3</v>
      </c>
    </row>
    <row r="8" spans="1:2">
      <c r="A8">
        <v>1</v>
      </c>
      <c r="B8" s="4" t="s">
        <v>2</v>
      </c>
    </row>
    <row r="9" spans="1:2">
      <c r="A9">
        <v>2</v>
      </c>
      <c r="B9" s="4" t="s">
        <v>5</v>
      </c>
    </row>
    <row r="10" spans="1:2">
      <c r="A10">
        <v>3</v>
      </c>
      <c r="B10" s="4" t="s">
        <v>4</v>
      </c>
    </row>
    <row r="11" spans="1:2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view="pageBreakPreview" zoomScale="70" zoomScaleNormal="100" zoomScaleSheetLayoutView="70" workbookViewId="0"/>
  </sheetViews>
  <sheetFormatPr defaultRowHeight="22.5" customHeight="1"/>
  <cols>
    <col min="1" max="1" width="8.59765625" customWidth="1"/>
    <col min="2" max="2" width="4.59765625" customWidth="1"/>
    <col min="3" max="3" width="46" customWidth="1"/>
    <col min="4" max="4" width="20.73046875" customWidth="1"/>
    <col min="5" max="5" width="8.86328125" customWidth="1"/>
    <col min="6" max="6" width="18.59765625" customWidth="1"/>
  </cols>
  <sheetData>
    <row r="1" spans="1:7" ht="22.5" customHeight="1">
      <c r="B1" s="9" t="str">
        <f>"Заявка на участие в закупке "&amp;"№"&amp;Идентификация[IDP]</f>
        <v>Заявка на участие в закупке №</v>
      </c>
      <c r="C1" s="5"/>
      <c r="D1" s="5"/>
    </row>
    <row r="2" spans="1:7" ht="22.5" customHeight="1">
      <c r="A2" s="6"/>
      <c r="B2" s="6" t="s">
        <v>40</v>
      </c>
      <c r="C2" s="6"/>
      <c r="D2" s="6"/>
      <c r="E2" s="6"/>
      <c r="F2" s="6"/>
      <c r="G2" s="8"/>
    </row>
    <row r="3" spans="1:7" ht="15.4" customHeight="1">
      <c r="A3" s="6"/>
      <c r="B3" s="6"/>
      <c r="C3" s="6"/>
      <c r="D3" s="6"/>
      <c r="E3" s="6"/>
      <c r="F3" s="6"/>
      <c r="G3" s="8"/>
    </row>
    <row r="4" spans="1:7" ht="26.25" customHeight="1">
      <c r="A4" s="6"/>
      <c r="B4" s="56" t="s">
        <v>41</v>
      </c>
      <c r="C4" s="57"/>
      <c r="D4" s="58"/>
      <c r="E4" s="6"/>
      <c r="F4" s="6"/>
      <c r="G4" s="8"/>
    </row>
    <row r="5" spans="1:7" ht="16.899999999999999" customHeight="1">
      <c r="A5" s="6"/>
      <c r="B5" s="6"/>
      <c r="C5" s="6"/>
      <c r="D5" s="6"/>
      <c r="E5" s="6"/>
      <c r="F5" s="6"/>
      <c r="G5" s="8"/>
    </row>
    <row r="6" spans="1:7" s="14" customFormat="1" ht="22.5" customHeight="1">
      <c r="A6" s="11"/>
      <c r="B6" s="52" t="s">
        <v>1</v>
      </c>
      <c r="C6" s="53"/>
      <c r="D6" s="54"/>
      <c r="E6" s="54"/>
      <c r="F6" s="54"/>
      <c r="G6" s="13"/>
    </row>
    <row r="7" spans="1:7" s="14" customFormat="1" ht="22.5" customHeight="1">
      <c r="A7" s="7" t="s">
        <v>18</v>
      </c>
      <c r="B7" s="52" t="s">
        <v>23</v>
      </c>
      <c r="C7" s="53"/>
      <c r="D7" s="55"/>
      <c r="E7" s="55"/>
      <c r="F7" s="55"/>
    </row>
    <row r="8" spans="1:7" s="14" customFormat="1" ht="22.5" customHeight="1">
      <c r="A8" s="7" t="s">
        <v>19</v>
      </c>
      <c r="B8" s="12" t="s">
        <v>16</v>
      </c>
      <c r="C8" s="15"/>
      <c r="D8" s="30"/>
      <c r="E8" s="17"/>
      <c r="F8" s="17"/>
    </row>
    <row r="9" spans="1:7" s="14" customFormat="1" ht="22.5" customHeight="1">
      <c r="A9" s="7" t="s">
        <v>20</v>
      </c>
      <c r="B9" s="12" t="s">
        <v>17</v>
      </c>
      <c r="C9" s="15"/>
      <c r="D9" s="29"/>
      <c r="E9" s="17"/>
      <c r="F9" s="17"/>
    </row>
    <row r="10" spans="1:7" ht="22.5" customHeight="1">
      <c r="A10" s="6"/>
      <c r="B10" s="16"/>
      <c r="C10" s="16"/>
      <c r="D10" s="16"/>
      <c r="E10" s="16"/>
      <c r="F10" s="16"/>
      <c r="G10" s="8"/>
    </row>
    <row r="11" spans="1:7" ht="22.5" customHeight="1">
      <c r="B11" s="18" t="s">
        <v>0</v>
      </c>
      <c r="C11" s="19" t="s">
        <v>26</v>
      </c>
      <c r="D11" s="19" t="s">
        <v>24</v>
      </c>
      <c r="E11" s="19" t="s">
        <v>21</v>
      </c>
      <c r="F11" s="20" t="s">
        <v>25</v>
      </c>
    </row>
    <row r="12" spans="1:7" s="48" customFormat="1" ht="28.15" customHeight="1">
      <c r="A12" s="45"/>
      <c r="B12" s="46">
        <v>0</v>
      </c>
      <c r="C12" s="47" t="s">
        <v>42</v>
      </c>
      <c r="D12" s="34"/>
      <c r="E12" s="23"/>
      <c r="F12" s="24">
        <f>ПозиционноеЦеновое[[#This Row],[Цена, руб (без НДС)]]*(ПозиционноеЦеновое[[#This Row],[НДС (%)]]/100+1)</f>
        <v>0</v>
      </c>
      <c r="G12" s="45"/>
    </row>
    <row r="13" spans="1:7" s="48" customFormat="1" ht="15.75" customHeight="1">
      <c r="A13" s="45"/>
      <c r="B13" s="49">
        <v>1</v>
      </c>
      <c r="C13" s="50" t="s">
        <v>31</v>
      </c>
      <c r="D13" s="35"/>
      <c r="E13" s="22"/>
      <c r="F13" s="26">
        <f>ПозиционноеЦеновое[[#This Row],[Цена, руб (без НДС)]]*(ПозиционноеЦеновое[[#This Row],[НДС (%)]]/100+1)</f>
        <v>0</v>
      </c>
      <c r="G13" s="45"/>
    </row>
    <row r="14" spans="1:7" s="48" customFormat="1" ht="15.75" customHeight="1">
      <c r="A14" s="45"/>
      <c r="B14" s="49">
        <v>2</v>
      </c>
      <c r="C14" s="50" t="s">
        <v>32</v>
      </c>
      <c r="D14" s="35"/>
      <c r="E14" s="22"/>
      <c r="F14" s="26">
        <f>ПозиционноеЦеновое[[#This Row],[Цена, руб (без НДС)]]*(ПозиционноеЦеновое[[#This Row],[НДС (%)]]/100+1)</f>
        <v>0</v>
      </c>
      <c r="G14" s="45"/>
    </row>
    <row r="15" spans="1:7" s="48" customFormat="1" ht="15.75" customHeight="1">
      <c r="A15" s="45"/>
      <c r="B15" s="49">
        <v>3</v>
      </c>
      <c r="C15" s="50" t="s">
        <v>33</v>
      </c>
      <c r="D15" s="35"/>
      <c r="E15" s="22"/>
      <c r="F15" s="26">
        <f>ПозиционноеЦеновое[[#This Row],[Цена, руб (без НДС)]]*(ПозиционноеЦеновое[[#This Row],[НДС (%)]]/100+1)</f>
        <v>0</v>
      </c>
      <c r="G15" s="45"/>
    </row>
    <row r="16" spans="1:7" s="48" customFormat="1" ht="15.75" customHeight="1">
      <c r="A16" s="45"/>
      <c r="B16" s="49">
        <v>4</v>
      </c>
      <c r="C16" s="50" t="s">
        <v>22</v>
      </c>
      <c r="D16" s="35"/>
      <c r="E16" s="22"/>
      <c r="F16" s="26">
        <f>ПозиционноеЦеновое[[#This Row],[Цена, руб (без НДС)]]*(ПозиционноеЦеновое[[#This Row],[НДС (%)]]/100+1)</f>
        <v>0</v>
      </c>
      <c r="G16" s="45"/>
    </row>
    <row r="17" spans="1:7" s="48" customFormat="1" ht="15.75" customHeight="1">
      <c r="A17" s="45"/>
      <c r="B17" s="49">
        <v>5</v>
      </c>
      <c r="C17" s="50" t="s">
        <v>28</v>
      </c>
      <c r="D17" s="35"/>
      <c r="E17" s="22"/>
      <c r="F17" s="26">
        <f>ПозиционноеЦеновое[[#This Row],[Цена, руб (без НДС)]]*(ПозиционноеЦеновое[[#This Row],[НДС (%)]]/100+1)</f>
        <v>0</v>
      </c>
      <c r="G17" s="45"/>
    </row>
    <row r="18" spans="1:7" s="48" customFormat="1" ht="15.75" customHeight="1">
      <c r="A18" s="45"/>
      <c r="B18" s="49">
        <v>6</v>
      </c>
      <c r="C18" s="50" t="s">
        <v>29</v>
      </c>
      <c r="D18" s="21"/>
      <c r="E18" s="22"/>
      <c r="F18" s="26">
        <f>ПозиционноеЦеновое[[#This Row],[Цена, руб (без НДС)]]*(ПозиционноеЦеновое[[#This Row],[НДС (%)]]/100+1)</f>
        <v>0</v>
      </c>
      <c r="G18" s="45"/>
    </row>
    <row r="19" spans="1:7" s="48" customFormat="1" ht="15.75" customHeight="1">
      <c r="A19" s="45"/>
      <c r="B19" s="49">
        <v>7</v>
      </c>
      <c r="C19" s="50" t="s">
        <v>30</v>
      </c>
      <c r="D19" s="37"/>
      <c r="E19" s="38"/>
      <c r="F19" s="39">
        <f>ПозиционноеЦеновое[[#This Row],[Цена, руб (без НДС)]]*(ПозиционноеЦеновое[[#This Row],[НДС (%)]]/100+1)</f>
        <v>0</v>
      </c>
      <c r="G19" s="45"/>
    </row>
    <row r="20" spans="1:7" s="48" customFormat="1" ht="15.75" customHeight="1">
      <c r="A20" s="45"/>
      <c r="B20" s="49">
        <v>8</v>
      </c>
      <c r="C20" s="50" t="s">
        <v>35</v>
      </c>
      <c r="D20" s="35"/>
      <c r="E20" s="22"/>
      <c r="F20" s="25">
        <f>ПозиционноеЦеновое[[#This Row],[Цена, руб (без НДС)]]*(ПозиционноеЦеновое[[#This Row],[НДС (%)]]/100+1)</f>
        <v>0</v>
      </c>
      <c r="G20" s="45"/>
    </row>
    <row r="21" spans="1:7" s="48" customFormat="1" ht="15.75" customHeight="1">
      <c r="A21" s="45"/>
      <c r="B21" s="49">
        <v>9</v>
      </c>
      <c r="C21" s="50" t="s">
        <v>36</v>
      </c>
      <c r="D21" s="35"/>
      <c r="E21" s="22"/>
      <c r="F21" s="25">
        <f>ПозиционноеЦеновое[[#This Row],[Цена, руб (без НДС)]]*(ПозиционноеЦеновое[[#This Row],[НДС (%)]]/100+1)</f>
        <v>0</v>
      </c>
      <c r="G21" s="45"/>
    </row>
    <row r="22" spans="1:7" s="48" customFormat="1" ht="15.75" customHeight="1">
      <c r="A22" s="45"/>
      <c r="B22" s="49">
        <v>10</v>
      </c>
      <c r="C22" s="50" t="s">
        <v>34</v>
      </c>
      <c r="D22" s="35"/>
      <c r="E22" s="22"/>
      <c r="F22" s="25">
        <f>ПозиционноеЦеновое[[#This Row],[Цена, руб (без НДС)]]*(ПозиционноеЦеновое[[#This Row],[НДС (%)]]/100+1)</f>
        <v>0</v>
      </c>
      <c r="G22" s="45"/>
    </row>
    <row r="23" spans="1:7" s="51" customFormat="1" ht="15.75" customHeight="1">
      <c r="A23" s="45"/>
      <c r="B23" s="49">
        <v>11</v>
      </c>
      <c r="C23" s="50" t="s">
        <v>38</v>
      </c>
      <c r="D23" s="35"/>
      <c r="E23" s="22"/>
      <c r="F23" s="25">
        <f>ПозиционноеЦеновое[[#This Row],[Цена, руб (без НДС)]]*(ПозиционноеЦеновое[[#This Row],[НДС (%)]]/100+1)</f>
        <v>0</v>
      </c>
    </row>
    <row r="24" spans="1:7" s="40" customFormat="1" ht="16.5" customHeight="1">
      <c r="B24" s="49">
        <v>12</v>
      </c>
      <c r="C24" s="50" t="s">
        <v>37</v>
      </c>
      <c r="D24" s="35"/>
      <c r="E24" s="22"/>
      <c r="F24" s="25">
        <f>ПозиционноеЦеновое[[#This Row],[Цена, руб (без НДС)]]*(ПозиционноеЦеновое[[#This Row],[НДС (%)]]/100+1)</f>
        <v>0</v>
      </c>
    </row>
    <row r="25" spans="1:7" s="40" customFormat="1" ht="16.5" customHeight="1" thickBot="1">
      <c r="B25" s="49">
        <v>13</v>
      </c>
      <c r="C25" s="50" t="s">
        <v>39</v>
      </c>
      <c r="D25" s="36"/>
      <c r="E25" s="27"/>
      <c r="F25" s="28">
        <f>ПозиционноеЦеновое[[#This Row],[Цена, руб (без НДС)]]*(ПозиционноеЦеновое[[#This Row],[НДС (%)]]/100+1)</f>
        <v>0</v>
      </c>
    </row>
    <row r="26" spans="1:7" s="10" customFormat="1" ht="16.5" customHeight="1">
      <c r="A26" s="40"/>
      <c r="B26" s="41"/>
      <c r="C26" s="42"/>
      <c r="D26" s="41"/>
      <c r="E26" s="43"/>
      <c r="F26" s="44"/>
    </row>
    <row r="27" spans="1:7" s="10" customFormat="1" ht="22.5" customHeight="1">
      <c r="B27" s="31">
        <v>14</v>
      </c>
      <c r="C27" s="33" t="s">
        <v>27</v>
      </c>
      <c r="D27" s="21"/>
      <c r="E27" s="32" t="s">
        <v>43</v>
      </c>
    </row>
    <row r="28" spans="1:7" s="10" customFormat="1" ht="22.5" customHeight="1"/>
    <row r="29" spans="1:7" s="10" customFormat="1" ht="22.5" customHeight="1"/>
    <row r="30" spans="1:7" s="10" customFormat="1" ht="22.5" customHeight="1"/>
    <row r="31" spans="1:7" s="10" customFormat="1" ht="22.5" customHeight="1"/>
    <row r="32" spans="1:7" s="10" customFormat="1" ht="22.5" customHeight="1"/>
    <row r="33" spans="2:6" s="10" customFormat="1" ht="22.5" customHeight="1"/>
    <row r="34" spans="2:6" ht="22.5" customHeight="1">
      <c r="B34" s="10"/>
      <c r="C34" s="10"/>
      <c r="D34" s="10"/>
      <c r="E34" s="10"/>
      <c r="F34" s="10"/>
    </row>
    <row r="35" spans="2:6" ht="22.5" customHeight="1">
      <c r="B35" s="10"/>
      <c r="C35" s="10"/>
      <c r="D35" s="10"/>
      <c r="E35" s="10"/>
      <c r="F35" s="10"/>
    </row>
    <row r="36" spans="2:6" ht="22.5" customHeight="1">
      <c r="B36" s="10"/>
      <c r="C36" s="10"/>
      <c r="D36" s="10"/>
      <c r="E36" s="10"/>
      <c r="F36" s="10"/>
    </row>
    <row r="37" spans="2:6" ht="22.5" customHeight="1">
      <c r="B37" s="10"/>
      <c r="C37" s="10"/>
      <c r="D37" s="10"/>
      <c r="E37" s="10"/>
      <c r="F37" s="10"/>
    </row>
    <row r="38" spans="2:6" ht="22.5" customHeight="1">
      <c r="B38" s="10"/>
      <c r="C38" s="10"/>
      <c r="D38" s="10"/>
      <c r="E38" s="10"/>
      <c r="F38" s="10"/>
    </row>
    <row r="39" spans="2:6" ht="22.5" customHeight="1">
      <c r="B39" s="10"/>
      <c r="C39" s="10"/>
      <c r="D39" s="10"/>
      <c r="E39" s="10"/>
      <c r="F39" s="10"/>
    </row>
  </sheetData>
  <sheetProtection password="CF7E" sheet="1" formatRows="0" insertRows="0" deleteRows="0" sort="0"/>
  <mergeCells count="5">
    <mergeCell ref="B7:C7"/>
    <mergeCell ref="B6:C6"/>
    <mergeCell ref="D6:F6"/>
    <mergeCell ref="D7:F7"/>
    <mergeCell ref="B4:D4"/>
  </mergeCells>
  <conditionalFormatting sqref="B27:D27 A5:F26">
    <cfRule type="expression" dxfId="5" priority="11">
      <formula>AND(CELL("защита", A5)=0, NOT(ISBLANK(A5)))</formula>
    </cfRule>
    <cfRule type="expression" dxfId="4" priority="12">
      <formula>AND(CELL("защита", A5)=0, ISBLANK(A5))</formula>
    </cfRule>
  </conditionalFormatting>
  <conditionalFormatting sqref="A1:F3 A4 E4:F4">
    <cfRule type="expression" dxfId="3" priority="3">
      <formula>AND(CELL("защита", A1)=0, NOT(ISBLANK(A1)))</formula>
    </cfRule>
    <cfRule type="expression" dxfId="2" priority="14">
      <formula>AND(CELL("защита", A1)=0, ISBLANK(A1))</formula>
    </cfRule>
  </conditionalFormatting>
  <conditionalFormatting sqref="B4:D4">
    <cfRule type="expression" dxfId="1" priority="1">
      <formula>AND(CELL("защита", B4)=0, NOT(ISBLANK(B4)))</formula>
    </cfRule>
    <cfRule type="expression" dxfId="0" priority="2">
      <formula>AND(CELL("защита", B4)=0, ISBLANK(B4))</formula>
    </cfRule>
  </conditionalFormatting>
  <dataValidations count="2">
    <dataValidation type="decimal" operator="greaterThanOrEqual" allowBlank="1" showInputMessage="1" showErrorMessage="1" prompt="Только число, больше или равное нулю" sqref="D27 D12:D26 F12:F2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6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2020-05-19T01:37:14Z</dcterms:modified>
  <cp:category>Формы; Закупочная документация</cp:category>
</cp:coreProperties>
</file>